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 Staro\AKS 2017-2025\AKS sve\AKS 2026\"/>
    </mc:Choice>
  </mc:AlternateContent>
  <bookViews>
    <workbookView xWindow="0" yWindow="0" windowWidth="24615" windowHeight="7485"/>
  </bookViews>
  <sheets>
    <sheet name="Aktivna reš.dom.sv.2026" sheetId="1" r:id="rId1"/>
    <sheet name="Rešenja divlje svinje -2026" sheetId="3" r:id="rId2"/>
    <sheet name="Odjavljena rešenja - 2026" sheetId="2" r:id="rId3"/>
  </sheets>
  <externalReferences>
    <externalReference r:id="rId4"/>
  </externalReferences>
  <definedNames>
    <definedName name="_xlnm._FilterDatabase" localSheetId="0" hidden="1">'Aktivna reš.dom.sv.2026'!$B$4:$H$34</definedName>
    <definedName name="_xlnm._FilterDatabase" localSheetId="2" hidden="1">'Odjavljena rešenja - 2026'!$B$3:$H$11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E6" i="3"/>
</calcChain>
</file>

<file path=xl/sharedStrings.xml><?xml version="1.0" encoding="utf-8"?>
<sst xmlns="http://schemas.openxmlformats.org/spreadsheetml/2006/main" count="401" uniqueCount="199">
  <si>
    <t>Redni broj</t>
  </si>
  <si>
    <t>Okrug</t>
  </si>
  <si>
    <t>Broj rešenja</t>
  </si>
  <si>
    <t>Datum rešenja</t>
  </si>
  <si>
    <t>Domaće svinje</t>
  </si>
  <si>
    <t>Grad Beograd</t>
  </si>
  <si>
    <t>Sremski</t>
  </si>
  <si>
    <t>Sremska Mitrovica</t>
  </si>
  <si>
    <t>Opština</t>
  </si>
  <si>
    <t xml:space="preserve">Datum odjave/ ukidanja rešenja </t>
  </si>
  <si>
    <t>Zaraženo 
naseljeno mesto</t>
  </si>
  <si>
    <t xml:space="preserve">Vrsta životinja </t>
  </si>
  <si>
    <t>Zaraženo lovište</t>
  </si>
  <si>
    <t>NAPOMENA</t>
  </si>
  <si>
    <t>Sopot</t>
  </si>
  <si>
    <t>divlje svinje</t>
  </si>
  <si>
    <t>Mačvanski</t>
  </si>
  <si>
    <t>Loznica</t>
  </si>
  <si>
    <t>Jelav</t>
  </si>
  <si>
    <t xml:space="preserve">Lozničko Polje </t>
  </si>
  <si>
    <t>Jadranska Lešnica</t>
  </si>
  <si>
    <t>Lipnički Šor</t>
  </si>
  <si>
    <t>Straža</t>
  </si>
  <si>
    <t>Lipnica</t>
  </si>
  <si>
    <t>Trbušnica</t>
  </si>
  <si>
    <t>Mali Zvornik</t>
  </si>
  <si>
    <t>Radalj</t>
  </si>
  <si>
    <t>Krajišnici</t>
  </si>
  <si>
    <t>Sibnica</t>
  </si>
  <si>
    <t>Brasina i Donja Borina</t>
  </si>
  <si>
    <t>Salaš Noćajski</t>
  </si>
  <si>
    <t>Koceljeva</t>
  </si>
  <si>
    <t>Draginje</t>
  </si>
  <si>
    <t>Borski</t>
  </si>
  <si>
    <t>Majdanpek</t>
  </si>
  <si>
    <t>Donji Milanovac</t>
  </si>
  <si>
    <t>SPISAK REŠENJA O PROGLAŠENJU ZARAŽENOG I UGROŽENOG PODRUČJA OD AFRIČKE KUGE SVINJA KOD DIVLJIH SVINJA- 2026</t>
  </si>
  <si>
    <t xml:space="preserve">SPISAK REŠENJA O UKIDANJU REŠENJA ZA ZARAŽENO I UGROŽENO PODRUČJE OD AFRIČKE KUGE SVINJA - 2026
</t>
  </si>
  <si>
    <t xml:space="preserve">SPISAK AKTIVNIH REŠENJA O PROGLAŠENJU ZARAŽENOG I UGROŽENOG PODRUČJA OD AFRIČKE KUGE SVINJA KOD DOMAĆIH SVINJA - 2026
</t>
  </si>
  <si>
    <t>Mosna</t>
  </si>
  <si>
    <t>003049549 2025 14841 001 000 000 001/2</t>
  </si>
  <si>
    <t>003049854 2025 14841 001 000 000 001/2</t>
  </si>
  <si>
    <t>003083582 2025 14841 001 000 000 001/2</t>
  </si>
  <si>
    <t>003189195 2025 14841 001 000 000 001 /2</t>
  </si>
  <si>
    <t>14.01.2026.</t>
  </si>
  <si>
    <t>002820009 2025 14841 001 000 000 001/2</t>
  </si>
  <si>
    <t>003083518 2025 14841 001 000 000 001/2</t>
  </si>
  <si>
    <t>003584056 2025 14841 001 000 000 001/2</t>
  </si>
  <si>
    <t>003693164 2025 14841 001 000 000 001/2</t>
  </si>
  <si>
    <t xml:space="preserve">003804573 2025 14841 001 000 000 001/2 </t>
  </si>
  <si>
    <t>004563352 2025 14841 001 000 000 001/2</t>
  </si>
  <si>
    <t>004682970 2025 14841 001 000 000 001/3</t>
  </si>
  <si>
    <t>21.01.2026.</t>
  </si>
  <si>
    <t>19.01.2026.</t>
  </si>
  <si>
    <t>004229923 2025 14841 001 000 000 001/2</t>
  </si>
  <si>
    <t>Kolubarski</t>
  </si>
  <si>
    <t>Ub</t>
  </si>
  <si>
    <t>Vrelo</t>
  </si>
  <si>
    <t>004507792 2025 14841 001 000 000 001/3</t>
  </si>
  <si>
    <t>30.01.2026.</t>
  </si>
  <si>
    <t>Kovačevac, Jagnjilo</t>
  </si>
  <si>
    <t>Mladenovac</t>
  </si>
  <si>
    <t>Novo Selo</t>
  </si>
  <si>
    <t>Sombor</t>
  </si>
  <si>
    <t>Zapadnobački</t>
  </si>
  <si>
    <t>000471027 2026 14841 001 000 000 001</t>
  </si>
  <si>
    <t>06.02.2026.</t>
  </si>
  <si>
    <t>Zapadna Bačka</t>
  </si>
  <si>
    <t>004980824 2025 14841 001 000 000 001/2</t>
  </si>
  <si>
    <t>19.02.2026.</t>
  </si>
  <si>
    <t>Jelenac</t>
  </si>
  <si>
    <t>Topola</t>
  </si>
  <si>
    <t>Šumadijski</t>
  </si>
  <si>
    <t>Bogatić</t>
  </si>
  <si>
    <t>Slepčević</t>
  </si>
  <si>
    <t>Šabac</t>
  </si>
  <si>
    <t>Granice</t>
  </si>
  <si>
    <t>Petlovača</t>
  </si>
  <si>
    <t>Mali Bošnjak</t>
  </si>
  <si>
    <t>Vinča</t>
  </si>
  <si>
    <t>Topolnica</t>
  </si>
  <si>
    <t>000486852 2026 14841 001 000 000 001/2</t>
  </si>
  <si>
    <t>25.03.2026.</t>
  </si>
  <si>
    <t>000246219 2026 14841 001 000 000 001/4</t>
  </si>
  <si>
    <t>000619884 2026 14841 001 000 000 001/2</t>
  </si>
  <si>
    <t>06.04.2026.</t>
  </si>
  <si>
    <t>09.04.2026.</t>
  </si>
  <si>
    <t>Pomoravski</t>
  </si>
  <si>
    <t>Jagodina</t>
  </si>
  <si>
    <t>Glogovac, Rajkinac i Mali Popović</t>
  </si>
  <si>
    <t>001957507 2026 14841 001 000 000 001</t>
  </si>
  <si>
    <t>14.04.2026.</t>
  </si>
  <si>
    <t>000631948 2026 14841 001 000 000 001/2</t>
  </si>
  <si>
    <t>000730886 2026 14841 001 000 000 001/2</t>
  </si>
  <si>
    <t>000756383 2026 14841 001 000 000 001/2</t>
  </si>
  <si>
    <t>005005344 2025 14841 001 000 000 001/2</t>
  </si>
  <si>
    <t>30.04.2026.</t>
  </si>
  <si>
    <t>000030414 2026 14841 001 000 000 001/2</t>
  </si>
  <si>
    <t>001001193 2026 14841 001 000 000 001/2</t>
  </si>
  <si>
    <t>000906773 2026 14841 001 000 000 001/2</t>
  </si>
  <si>
    <t>04.05.2026.</t>
  </si>
  <si>
    <t>000586589 2026 14841 001 000 000 001 /4</t>
  </si>
  <si>
    <t>000478252 2026 14841 001 000 000 001 /8</t>
  </si>
  <si>
    <t>000632089 2026 14841 001 000 000 001/4</t>
  </si>
  <si>
    <t>Lešnica</t>
  </si>
  <si>
    <t>Ogladjenovac</t>
  </si>
  <si>
    <t>Valjevo</t>
  </si>
  <si>
    <t>002279743 2026 14841 001 000 000 001</t>
  </si>
  <si>
    <t>Lovište Magleš</t>
  </si>
  <si>
    <t>002308768 2026 14841 001 000 000 001</t>
  </si>
  <si>
    <t>05.05.2026.</t>
  </si>
  <si>
    <t>Skupljen</t>
  </si>
  <si>
    <t>Vladimirci</t>
  </si>
  <si>
    <t>002365030 2026 14841 001 000 000 001</t>
  </si>
  <si>
    <t>08.05.2026.</t>
  </si>
  <si>
    <t>002369619 2026 14841 001 000 000 001</t>
  </si>
  <si>
    <t>Ribare</t>
  </si>
  <si>
    <t>002388534 2026 14841 001 000 000 001</t>
  </si>
  <si>
    <t>11.05.2026.</t>
  </si>
  <si>
    <t xml:space="preserve">Kupinovo </t>
  </si>
  <si>
    <t xml:space="preserve">Pećinci </t>
  </si>
  <si>
    <t xml:space="preserve"> 002624007 2026 14841 001 000 000 001</t>
  </si>
  <si>
    <t>25.05.2026.</t>
  </si>
  <si>
    <t>Obrež</t>
  </si>
  <si>
    <t xml:space="preserve"> 002639874 2026 14841 001 000 000 001 </t>
  </si>
  <si>
    <t>26.05.2026.</t>
  </si>
  <si>
    <t>Provo</t>
  </si>
  <si>
    <t>002689548 2026 14841 001 000 000 001</t>
  </si>
  <si>
    <t>29.05.2026.</t>
  </si>
  <si>
    <t>002710202 2026 14841 001 000 000 001</t>
  </si>
  <si>
    <t>01.06.2026.</t>
  </si>
  <si>
    <t>Ruma</t>
  </si>
  <si>
    <t>Platičevo</t>
  </si>
  <si>
    <t>Donji Tovarnik</t>
  </si>
  <si>
    <t>002737385 2026 14841 001 000 000 001</t>
  </si>
  <si>
    <t>02.06.2026.</t>
  </si>
  <si>
    <t xml:space="preserve">Gola Glava </t>
  </si>
  <si>
    <t>002741345 2026 14841 001 000 000 001</t>
  </si>
  <si>
    <t>03.06.2026.</t>
  </si>
  <si>
    <t>Grabovci</t>
  </si>
  <si>
    <t xml:space="preserve">002784838 2026 14841 001 000 000 001 </t>
  </si>
  <si>
    <t>05.06.2026.</t>
  </si>
  <si>
    <t>Mrdjenovac i Mišar</t>
  </si>
  <si>
    <t xml:space="preserve">002790262 2026 14841 001 000 000 001 </t>
  </si>
  <si>
    <t>Predvorica</t>
  </si>
  <si>
    <t>002790560 2026 14841 001 000 000 001</t>
  </si>
  <si>
    <t>Obrenovac</t>
  </si>
  <si>
    <t xml:space="preserve"> 002803372 2026 14841 001 000 000 001 </t>
  </si>
  <si>
    <t>08.06.2026.</t>
  </si>
  <si>
    <t xml:space="preserve">Skela </t>
  </si>
  <si>
    <t>Drenovac</t>
  </si>
  <si>
    <t xml:space="preserve">002827963 2026 14841 001 000 000 001 </t>
  </si>
  <si>
    <t>09.06.2026.</t>
  </si>
  <si>
    <t>Vukona</t>
  </si>
  <si>
    <t xml:space="preserve">002828028 2026 14841 001 000 000 001 </t>
  </si>
  <si>
    <t>10.06.2026.</t>
  </si>
  <si>
    <t>Veliko Polje</t>
  </si>
  <si>
    <t xml:space="preserve">002849940 2026 14841 001 000 000 001 </t>
  </si>
  <si>
    <t>11.06.2026.</t>
  </si>
  <si>
    <t xml:space="preserve">Debrc, Mesarci </t>
  </si>
  <si>
    <t>002874009 2026 14841 001 000 323 114</t>
  </si>
  <si>
    <t>Ratari</t>
  </si>
  <si>
    <t xml:space="preserve">002880478 2026 14841 001 000 323 114 </t>
  </si>
  <si>
    <t>12.06.2026.</t>
  </si>
  <si>
    <t>Grabovac</t>
  </si>
  <si>
    <t>002880496 2026 14841 001 000 323 114</t>
  </si>
  <si>
    <t>Vitojevci</t>
  </si>
  <si>
    <t xml:space="preserve">002885137 2026 14841 001 000 323 114 </t>
  </si>
  <si>
    <t>002200534 2026 14841 001 000 000 001/2</t>
  </si>
  <si>
    <t>002235156 2026 14841 001 000 000 001/2</t>
  </si>
  <si>
    <t>15.06.2026.</t>
  </si>
  <si>
    <t>Posavsko lovište Kupinik</t>
  </si>
  <si>
    <t>16.06.2026.</t>
  </si>
  <si>
    <t xml:space="preserve">Beljin </t>
  </si>
  <si>
    <t xml:space="preserve">002937301 2026 14841 001 000 323 114 </t>
  </si>
  <si>
    <t>Pećinci</t>
  </si>
  <si>
    <t>002958516 2026 14841 001 000 323 114</t>
  </si>
  <si>
    <t>18.06.2026.</t>
  </si>
  <si>
    <t>Klenak</t>
  </si>
  <si>
    <t xml:space="preserve"> 002963555 2026 14841 001 000 323 114</t>
  </si>
  <si>
    <t>Sibač</t>
  </si>
  <si>
    <t>002983181 2026 14841 001 000 323 114</t>
  </si>
  <si>
    <t>19.06.2026.</t>
  </si>
  <si>
    <t>002938572 2026 14841 001 000 323 114</t>
  </si>
  <si>
    <t>22.06.2026.</t>
  </si>
  <si>
    <t>Ašanja</t>
  </si>
  <si>
    <t xml:space="preserve"> 003015543 2026 14841 001 000 323 114 </t>
  </si>
  <si>
    <t>23.06.2026.</t>
  </si>
  <si>
    <t>Urovci, Ušće, Krtinska i dr.</t>
  </si>
  <si>
    <t>Jabučje</t>
  </si>
  <si>
    <t>Lajkovac</t>
  </si>
  <si>
    <t>003031027 2026 14841 001 000 323 114</t>
  </si>
  <si>
    <t>24.06.2026.</t>
  </si>
  <si>
    <t>Noćaj</t>
  </si>
  <si>
    <t xml:space="preserve"> 003057954 2026 14841 001 000 323 114 </t>
  </si>
  <si>
    <t>25.06.2026.</t>
  </si>
  <si>
    <t>29.06.2026.</t>
  </si>
  <si>
    <t>Jelenča</t>
  </si>
  <si>
    <t>003105219 2026 14841 001 000 323 114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</si>
</sst>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3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7" fillId="0" borderId="0" xfId="0" applyFont="1"/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spisak%20re&#353;enja%20AKS%202020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šenja 2021"/>
      <sheetName val="Rešenja 2020"/>
      <sheetName val="Rešenja sa nas. mestima 2020"/>
      <sheetName val="Rešenja sa nas.mestima 2021"/>
      <sheetName val="Rešenja 2022"/>
      <sheetName val="Rešenja sa nas.mestima 2022"/>
      <sheetName val="Rešenja 2023"/>
      <sheetName val="Rešenja sa nas.mestima2023"/>
      <sheetName val="Lovišta"/>
      <sheetName val="Rešenja 2024"/>
      <sheetName val="Rešenja sa nаs.mestima 2024"/>
      <sheetName val="Rešenja 2025"/>
      <sheetName val="Rešenja sa nas.mestima 2025"/>
      <sheetName val="Rešenja 2026"/>
      <sheetName val="Rešenja sa nas.mestima20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2">
          <cell r="C42" t="str">
            <v xml:space="preserve">Pećinci </v>
          </cell>
          <cell r="E42" t="str">
            <v>002924022 2026 14841 001 000 323 114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zoomScaleNormal="100" zoomScaleSheetLayoutView="90" workbookViewId="0">
      <selection activeCell="D42" sqref="D42"/>
    </sheetView>
  </sheetViews>
  <sheetFormatPr defaultRowHeight="15" x14ac:dyDescent="0.25"/>
  <cols>
    <col min="1" max="1" width="2.5703125" customWidth="1"/>
    <col min="2" max="2" width="7.85546875" customWidth="1"/>
    <col min="3" max="3" width="17.42578125" customWidth="1"/>
    <col min="4" max="4" width="17.140625" customWidth="1"/>
    <col min="5" max="5" width="30.42578125" customWidth="1"/>
    <col min="6" max="6" width="34.7109375" customWidth="1"/>
    <col min="7" max="7" width="13.5703125" customWidth="1"/>
    <col min="8" max="8" width="16.85546875" customWidth="1"/>
    <col min="9" max="9" width="13.7109375" customWidth="1"/>
    <col min="10" max="10" width="17.5703125" customWidth="1"/>
  </cols>
  <sheetData>
    <row r="2" spans="2:10" x14ac:dyDescent="0.25">
      <c r="F2" s="20"/>
      <c r="I2" s="24"/>
      <c r="J2" s="24"/>
    </row>
    <row r="3" spans="2:10" ht="33.75" customHeight="1" x14ac:dyDescent="0.25">
      <c r="B3" s="29" t="s">
        <v>38</v>
      </c>
      <c r="C3" s="30"/>
      <c r="D3" s="30"/>
      <c r="E3" s="30"/>
      <c r="F3" s="30"/>
      <c r="G3" s="30"/>
      <c r="H3" s="31"/>
      <c r="I3" s="24"/>
      <c r="J3" s="24"/>
    </row>
    <row r="4" spans="2:10" ht="31.5" x14ac:dyDescent="0.25">
      <c r="B4" s="1" t="s">
        <v>0</v>
      </c>
      <c r="C4" s="18" t="s">
        <v>1</v>
      </c>
      <c r="D4" s="1" t="s">
        <v>8</v>
      </c>
      <c r="E4" s="1" t="s">
        <v>10</v>
      </c>
      <c r="F4" s="1" t="s">
        <v>2</v>
      </c>
      <c r="G4" s="1" t="s">
        <v>3</v>
      </c>
      <c r="H4" s="1" t="s">
        <v>11</v>
      </c>
      <c r="I4" s="24"/>
      <c r="J4" s="24"/>
    </row>
    <row r="5" spans="2:10" x14ac:dyDescent="0.25">
      <c r="B5" s="25">
        <v>1</v>
      </c>
      <c r="C5" s="26" t="s">
        <v>87</v>
      </c>
      <c r="D5" s="26" t="s">
        <v>88</v>
      </c>
      <c r="E5" s="26" t="s">
        <v>89</v>
      </c>
      <c r="F5" s="27" t="s">
        <v>90</v>
      </c>
      <c r="G5" s="27" t="s">
        <v>86</v>
      </c>
      <c r="H5" s="27" t="s">
        <v>4</v>
      </c>
      <c r="I5" s="24"/>
      <c r="J5" s="24"/>
    </row>
    <row r="6" spans="2:10" x14ac:dyDescent="0.25">
      <c r="B6" s="25">
        <v>2</v>
      </c>
      <c r="C6" s="21" t="s">
        <v>55</v>
      </c>
      <c r="D6" s="22" t="s">
        <v>106</v>
      </c>
      <c r="E6" s="21" t="s">
        <v>105</v>
      </c>
      <c r="F6" s="23" t="s">
        <v>107</v>
      </c>
      <c r="G6" s="23" t="s">
        <v>100</v>
      </c>
      <c r="H6" s="27" t="s">
        <v>4</v>
      </c>
    </row>
    <row r="7" spans="2:10" x14ac:dyDescent="0.25">
      <c r="B7" s="25">
        <v>3</v>
      </c>
      <c r="C7" s="21" t="s">
        <v>16</v>
      </c>
      <c r="D7" s="22" t="s">
        <v>112</v>
      </c>
      <c r="E7" s="21" t="s">
        <v>111</v>
      </c>
      <c r="F7" s="23" t="s">
        <v>113</v>
      </c>
      <c r="G7" s="23" t="s">
        <v>114</v>
      </c>
      <c r="H7" s="27" t="s">
        <v>4</v>
      </c>
    </row>
    <row r="8" spans="2:10" x14ac:dyDescent="0.25">
      <c r="B8" s="25">
        <v>4</v>
      </c>
      <c r="C8" s="21" t="s">
        <v>33</v>
      </c>
      <c r="D8" s="22" t="s">
        <v>34</v>
      </c>
      <c r="E8" s="21" t="s">
        <v>35</v>
      </c>
      <c r="F8" s="23" t="s">
        <v>115</v>
      </c>
      <c r="G8" s="23" t="s">
        <v>114</v>
      </c>
      <c r="H8" s="27" t="s">
        <v>4</v>
      </c>
    </row>
    <row r="9" spans="2:10" x14ac:dyDescent="0.25">
      <c r="B9" s="25">
        <v>5</v>
      </c>
      <c r="C9" s="21" t="s">
        <v>87</v>
      </c>
      <c r="D9" s="22" t="s">
        <v>88</v>
      </c>
      <c r="E9" s="21" t="s">
        <v>116</v>
      </c>
      <c r="F9" s="23" t="s">
        <v>117</v>
      </c>
      <c r="G9" s="23" t="s">
        <v>118</v>
      </c>
      <c r="H9" s="27" t="s">
        <v>4</v>
      </c>
    </row>
    <row r="10" spans="2:10" x14ac:dyDescent="0.25">
      <c r="B10" s="25">
        <v>6</v>
      </c>
      <c r="C10" s="21" t="s">
        <v>6</v>
      </c>
      <c r="D10" s="22" t="s">
        <v>120</v>
      </c>
      <c r="E10" s="21" t="s">
        <v>119</v>
      </c>
      <c r="F10" s="23" t="s">
        <v>121</v>
      </c>
      <c r="G10" s="23" t="s">
        <v>122</v>
      </c>
      <c r="H10" s="27" t="s">
        <v>4</v>
      </c>
    </row>
    <row r="11" spans="2:10" x14ac:dyDescent="0.25">
      <c r="B11" s="25">
        <v>7</v>
      </c>
      <c r="C11" s="21" t="s">
        <v>6</v>
      </c>
      <c r="D11" s="22" t="s">
        <v>120</v>
      </c>
      <c r="E11" s="21" t="s">
        <v>123</v>
      </c>
      <c r="F11" s="23" t="s">
        <v>124</v>
      </c>
      <c r="G11" s="23" t="s">
        <v>125</v>
      </c>
      <c r="H11" s="27" t="s">
        <v>4</v>
      </c>
    </row>
    <row r="12" spans="2:10" x14ac:dyDescent="0.25">
      <c r="B12" s="25">
        <v>8</v>
      </c>
      <c r="C12" s="22" t="s">
        <v>16</v>
      </c>
      <c r="D12" s="22" t="s">
        <v>112</v>
      </c>
      <c r="E12" s="22" t="s">
        <v>126</v>
      </c>
      <c r="F12" s="23" t="s">
        <v>127</v>
      </c>
      <c r="G12" s="23" t="s">
        <v>128</v>
      </c>
      <c r="H12" s="27" t="s">
        <v>4</v>
      </c>
    </row>
    <row r="13" spans="2:10" x14ac:dyDescent="0.25">
      <c r="B13" s="25">
        <v>9</v>
      </c>
      <c r="C13" s="21" t="s">
        <v>6</v>
      </c>
      <c r="D13" s="22" t="s">
        <v>131</v>
      </c>
      <c r="E13" s="21" t="s">
        <v>132</v>
      </c>
      <c r="F13" s="23" t="s">
        <v>129</v>
      </c>
      <c r="G13" s="23" t="s">
        <v>130</v>
      </c>
      <c r="H13" s="27" t="s">
        <v>4</v>
      </c>
    </row>
    <row r="14" spans="2:10" x14ac:dyDescent="0.25">
      <c r="B14" s="25">
        <v>10</v>
      </c>
      <c r="C14" s="21" t="s">
        <v>6</v>
      </c>
      <c r="D14" s="22" t="s">
        <v>120</v>
      </c>
      <c r="E14" s="21" t="s">
        <v>133</v>
      </c>
      <c r="F14" s="23" t="s">
        <v>134</v>
      </c>
      <c r="G14" s="23" t="s">
        <v>135</v>
      </c>
      <c r="H14" s="27" t="s">
        <v>4</v>
      </c>
    </row>
    <row r="15" spans="2:10" x14ac:dyDescent="0.25">
      <c r="B15" s="25">
        <v>11</v>
      </c>
      <c r="C15" s="21" t="s">
        <v>55</v>
      </c>
      <c r="D15" s="22" t="s">
        <v>106</v>
      </c>
      <c r="E15" s="21" t="s">
        <v>136</v>
      </c>
      <c r="F15" s="23" t="s">
        <v>137</v>
      </c>
      <c r="G15" s="23" t="s">
        <v>138</v>
      </c>
      <c r="H15" s="27" t="s">
        <v>4</v>
      </c>
    </row>
    <row r="16" spans="2:10" x14ac:dyDescent="0.25">
      <c r="B16" s="25">
        <v>12</v>
      </c>
      <c r="C16" s="21" t="s">
        <v>6</v>
      </c>
      <c r="D16" s="22" t="s">
        <v>131</v>
      </c>
      <c r="E16" s="21" t="s">
        <v>139</v>
      </c>
      <c r="F16" s="23" t="s">
        <v>140</v>
      </c>
      <c r="G16" s="23" t="s">
        <v>141</v>
      </c>
      <c r="H16" s="27" t="s">
        <v>4</v>
      </c>
    </row>
    <row r="17" spans="2:8" x14ac:dyDescent="0.25">
      <c r="B17" s="25">
        <v>13</v>
      </c>
      <c r="C17" s="21" t="s">
        <v>16</v>
      </c>
      <c r="D17" s="22" t="s">
        <v>75</v>
      </c>
      <c r="E17" s="21" t="s">
        <v>142</v>
      </c>
      <c r="F17" s="23" t="s">
        <v>143</v>
      </c>
      <c r="G17" s="23" t="s">
        <v>141</v>
      </c>
      <c r="H17" s="27" t="s">
        <v>4</v>
      </c>
    </row>
    <row r="18" spans="2:8" x14ac:dyDescent="0.25">
      <c r="B18" s="25">
        <v>14</v>
      </c>
      <c r="C18" s="21" t="s">
        <v>16</v>
      </c>
      <c r="D18" s="22" t="s">
        <v>75</v>
      </c>
      <c r="E18" s="21" t="s">
        <v>144</v>
      </c>
      <c r="F18" s="23" t="s">
        <v>145</v>
      </c>
      <c r="G18" s="23" t="s">
        <v>141</v>
      </c>
      <c r="H18" s="27" t="s">
        <v>4</v>
      </c>
    </row>
    <row r="19" spans="2:8" x14ac:dyDescent="0.25">
      <c r="B19" s="25">
        <v>15</v>
      </c>
      <c r="C19" s="21" t="s">
        <v>5</v>
      </c>
      <c r="D19" s="22" t="s">
        <v>146</v>
      </c>
      <c r="E19" s="21" t="s">
        <v>149</v>
      </c>
      <c r="F19" s="23" t="s">
        <v>147</v>
      </c>
      <c r="G19" s="23" t="s">
        <v>148</v>
      </c>
      <c r="H19" s="27" t="s">
        <v>4</v>
      </c>
    </row>
    <row r="20" spans="2:8" x14ac:dyDescent="0.25">
      <c r="B20" s="25">
        <v>16</v>
      </c>
      <c r="C20" s="21" t="s">
        <v>16</v>
      </c>
      <c r="D20" s="22" t="s">
        <v>75</v>
      </c>
      <c r="E20" s="21" t="s">
        <v>150</v>
      </c>
      <c r="F20" s="23" t="s">
        <v>151</v>
      </c>
      <c r="G20" s="23" t="s">
        <v>152</v>
      </c>
      <c r="H20" s="27" t="s">
        <v>4</v>
      </c>
    </row>
    <row r="21" spans="2:8" x14ac:dyDescent="0.25">
      <c r="B21" s="25">
        <v>17</v>
      </c>
      <c r="C21" s="21" t="s">
        <v>55</v>
      </c>
      <c r="D21" s="22" t="s">
        <v>56</v>
      </c>
      <c r="E21" s="21" t="s">
        <v>153</v>
      </c>
      <c r="F21" s="23" t="s">
        <v>154</v>
      </c>
      <c r="G21" s="23" t="s">
        <v>155</v>
      </c>
      <c r="H21" s="27" t="s">
        <v>4</v>
      </c>
    </row>
    <row r="22" spans="2:8" x14ac:dyDescent="0.25">
      <c r="B22" s="25">
        <v>18</v>
      </c>
      <c r="C22" s="21" t="s">
        <v>5</v>
      </c>
      <c r="D22" s="22" t="s">
        <v>146</v>
      </c>
      <c r="E22" s="21" t="s">
        <v>156</v>
      </c>
      <c r="F22" s="23" t="s">
        <v>157</v>
      </c>
      <c r="G22" s="23" t="s">
        <v>158</v>
      </c>
      <c r="H22" s="27" t="s">
        <v>4</v>
      </c>
    </row>
    <row r="23" spans="2:8" x14ac:dyDescent="0.25">
      <c r="B23" s="25">
        <v>19</v>
      </c>
      <c r="C23" s="21" t="s">
        <v>16</v>
      </c>
      <c r="D23" s="22" t="s">
        <v>112</v>
      </c>
      <c r="E23" s="21" t="s">
        <v>159</v>
      </c>
      <c r="F23" s="23" t="s">
        <v>160</v>
      </c>
      <c r="G23" s="23" t="s">
        <v>158</v>
      </c>
      <c r="H23" s="27" t="s">
        <v>4</v>
      </c>
    </row>
    <row r="24" spans="2:8" x14ac:dyDescent="0.25">
      <c r="B24" s="25">
        <v>20</v>
      </c>
      <c r="C24" s="21" t="s">
        <v>5</v>
      </c>
      <c r="D24" s="22" t="s">
        <v>146</v>
      </c>
      <c r="E24" s="21" t="s">
        <v>161</v>
      </c>
      <c r="F24" s="23" t="s">
        <v>162</v>
      </c>
      <c r="G24" s="23" t="s">
        <v>163</v>
      </c>
      <c r="H24" s="27" t="s">
        <v>4</v>
      </c>
    </row>
    <row r="25" spans="2:8" x14ac:dyDescent="0.25">
      <c r="B25" s="25">
        <v>21</v>
      </c>
      <c r="C25" s="21" t="s">
        <v>5</v>
      </c>
      <c r="D25" s="22" t="s">
        <v>146</v>
      </c>
      <c r="E25" s="21" t="s">
        <v>164</v>
      </c>
      <c r="F25" s="23" t="s">
        <v>165</v>
      </c>
      <c r="G25" s="23" t="s">
        <v>163</v>
      </c>
      <c r="H25" s="27" t="s">
        <v>4</v>
      </c>
    </row>
    <row r="26" spans="2:8" x14ac:dyDescent="0.25">
      <c r="B26" s="25">
        <v>22</v>
      </c>
      <c r="C26" s="21" t="s">
        <v>6</v>
      </c>
      <c r="D26" s="22" t="s">
        <v>131</v>
      </c>
      <c r="E26" s="21" t="s">
        <v>166</v>
      </c>
      <c r="F26" s="23" t="s">
        <v>167</v>
      </c>
      <c r="G26" s="23" t="s">
        <v>163</v>
      </c>
      <c r="H26" s="27" t="s">
        <v>4</v>
      </c>
    </row>
    <row r="27" spans="2:8" x14ac:dyDescent="0.25">
      <c r="B27" s="25">
        <v>23</v>
      </c>
      <c r="C27" s="22" t="s">
        <v>16</v>
      </c>
      <c r="D27" s="21" t="s">
        <v>112</v>
      </c>
      <c r="E27" s="22" t="s">
        <v>173</v>
      </c>
      <c r="F27" s="23" t="s">
        <v>174</v>
      </c>
      <c r="G27" s="27" t="s">
        <v>172</v>
      </c>
      <c r="H27" s="28" t="s">
        <v>4</v>
      </c>
    </row>
    <row r="28" spans="2:8" x14ac:dyDescent="0.25">
      <c r="B28" s="25">
        <v>24</v>
      </c>
      <c r="C28" s="21" t="s">
        <v>6</v>
      </c>
      <c r="D28" s="22" t="s">
        <v>120</v>
      </c>
      <c r="E28" s="21" t="s">
        <v>175</v>
      </c>
      <c r="F28" s="23" t="s">
        <v>176</v>
      </c>
      <c r="G28" s="23" t="s">
        <v>177</v>
      </c>
      <c r="H28" s="28" t="s">
        <v>4</v>
      </c>
    </row>
    <row r="29" spans="2:8" x14ac:dyDescent="0.25">
      <c r="B29" s="25">
        <v>25</v>
      </c>
      <c r="C29" s="21" t="s">
        <v>6</v>
      </c>
      <c r="D29" s="22" t="s">
        <v>131</v>
      </c>
      <c r="E29" s="21" t="s">
        <v>178</v>
      </c>
      <c r="F29" s="23" t="s">
        <v>179</v>
      </c>
      <c r="G29" s="23" t="s">
        <v>177</v>
      </c>
      <c r="H29" s="28" t="s">
        <v>4</v>
      </c>
    </row>
    <row r="30" spans="2:8" x14ac:dyDescent="0.25">
      <c r="B30" s="25">
        <v>26</v>
      </c>
      <c r="C30" s="21" t="s">
        <v>6</v>
      </c>
      <c r="D30" s="22" t="s">
        <v>120</v>
      </c>
      <c r="E30" s="21" t="s">
        <v>180</v>
      </c>
      <c r="F30" s="23" t="s">
        <v>181</v>
      </c>
      <c r="G30" s="23" t="s">
        <v>182</v>
      </c>
      <c r="H30" s="28" t="s">
        <v>4</v>
      </c>
    </row>
    <row r="31" spans="2:8" x14ac:dyDescent="0.25">
      <c r="B31" s="25">
        <v>27</v>
      </c>
      <c r="C31" s="21" t="s">
        <v>5</v>
      </c>
      <c r="D31" s="22" t="s">
        <v>146</v>
      </c>
      <c r="E31" s="21" t="s">
        <v>188</v>
      </c>
      <c r="F31" s="23" t="s">
        <v>183</v>
      </c>
      <c r="G31" s="23" t="s">
        <v>184</v>
      </c>
      <c r="H31" s="28" t="s">
        <v>4</v>
      </c>
    </row>
    <row r="32" spans="2:8" x14ac:dyDescent="0.25">
      <c r="B32" s="25">
        <v>28</v>
      </c>
      <c r="C32" s="21" t="s">
        <v>6</v>
      </c>
      <c r="D32" s="22" t="s">
        <v>120</v>
      </c>
      <c r="E32" s="21" t="s">
        <v>185</v>
      </c>
      <c r="F32" s="23" t="s">
        <v>186</v>
      </c>
      <c r="G32" s="23" t="s">
        <v>187</v>
      </c>
      <c r="H32" s="28" t="s">
        <v>4</v>
      </c>
    </row>
    <row r="33" spans="2:8" x14ac:dyDescent="0.25">
      <c r="B33" s="25">
        <v>29</v>
      </c>
      <c r="C33" s="21" t="s">
        <v>55</v>
      </c>
      <c r="D33" s="22" t="s">
        <v>190</v>
      </c>
      <c r="E33" s="21" t="s">
        <v>189</v>
      </c>
      <c r="F33" s="23" t="s">
        <v>191</v>
      </c>
      <c r="G33" s="23" t="s">
        <v>192</v>
      </c>
      <c r="H33" s="28" t="s">
        <v>4</v>
      </c>
    </row>
    <row r="34" spans="2:8" x14ac:dyDescent="0.25">
      <c r="B34" s="25">
        <v>30</v>
      </c>
      <c r="C34" s="21" t="s">
        <v>6</v>
      </c>
      <c r="D34" s="22" t="s">
        <v>7</v>
      </c>
      <c r="E34" s="21" t="s">
        <v>193</v>
      </c>
      <c r="F34" s="23" t="s">
        <v>194</v>
      </c>
      <c r="G34" s="23" t="s">
        <v>195</v>
      </c>
      <c r="H34" s="28" t="s">
        <v>4</v>
      </c>
    </row>
    <row r="35" spans="2:8" x14ac:dyDescent="0.25">
      <c r="B35" s="25">
        <v>31</v>
      </c>
      <c r="C35" s="21" t="s">
        <v>16</v>
      </c>
      <c r="D35" s="22" t="s">
        <v>75</v>
      </c>
      <c r="E35" s="21" t="s">
        <v>197</v>
      </c>
      <c r="F35" s="23" t="s">
        <v>198</v>
      </c>
      <c r="G35" s="23" t="s">
        <v>196</v>
      </c>
      <c r="H35" s="28" t="s">
        <v>4</v>
      </c>
    </row>
  </sheetData>
  <autoFilter ref="B4:H34"/>
  <mergeCells count="1">
    <mergeCell ref="B3:H3"/>
  </mergeCells>
  <phoneticPr fontId="6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H16" sqref="H16"/>
    </sheetView>
  </sheetViews>
  <sheetFormatPr defaultRowHeight="15" x14ac:dyDescent="0.25"/>
  <cols>
    <col min="1" max="1" width="6.85546875" customWidth="1"/>
    <col min="2" max="2" width="33.140625" customWidth="1"/>
    <col min="3" max="3" width="25.7109375" customWidth="1"/>
    <col min="4" max="4" width="29" customWidth="1"/>
    <col min="5" max="5" width="35" customWidth="1"/>
    <col min="6" max="6" width="16.5703125" customWidth="1"/>
    <col min="7" max="7" width="18.7109375" customWidth="1"/>
    <col min="8" max="8" width="29" customWidth="1"/>
  </cols>
  <sheetData>
    <row r="2" spans="1:7" ht="27" customHeight="1" x14ac:dyDescent="0.25">
      <c r="A2" s="32" t="s">
        <v>36</v>
      </c>
      <c r="B2" s="33"/>
      <c r="C2" s="33"/>
      <c r="D2" s="33"/>
      <c r="E2" s="33"/>
      <c r="F2" s="33"/>
      <c r="G2" s="34"/>
    </row>
    <row r="3" spans="1:7" ht="31.5" x14ac:dyDescent="0.25">
      <c r="A3" s="1" t="s">
        <v>0</v>
      </c>
      <c r="B3" s="1" t="s">
        <v>1</v>
      </c>
      <c r="C3" s="1" t="s">
        <v>8</v>
      </c>
      <c r="D3" s="1" t="s">
        <v>12</v>
      </c>
      <c r="E3" s="1" t="s">
        <v>2</v>
      </c>
      <c r="F3" s="1" t="s">
        <v>3</v>
      </c>
      <c r="G3" s="1" t="s">
        <v>11</v>
      </c>
    </row>
    <row r="4" spans="1:7" ht="15.75" x14ac:dyDescent="0.25">
      <c r="A4" s="2">
        <v>1</v>
      </c>
      <c r="B4" s="5" t="s">
        <v>64</v>
      </c>
      <c r="C4" s="5" t="s">
        <v>63</v>
      </c>
      <c r="D4" s="5" t="s">
        <v>67</v>
      </c>
      <c r="E4" s="4" t="s">
        <v>65</v>
      </c>
      <c r="F4" s="4" t="s">
        <v>66</v>
      </c>
      <c r="G4" s="6" t="s">
        <v>15</v>
      </c>
    </row>
    <row r="5" spans="1:7" ht="15.75" x14ac:dyDescent="0.25">
      <c r="A5" s="2">
        <v>2</v>
      </c>
      <c r="B5" s="5" t="s">
        <v>55</v>
      </c>
      <c r="C5" s="5" t="s">
        <v>106</v>
      </c>
      <c r="D5" s="5" t="s">
        <v>108</v>
      </c>
      <c r="E5" s="4" t="s">
        <v>109</v>
      </c>
      <c r="F5" s="4" t="s">
        <v>110</v>
      </c>
      <c r="G5" s="6" t="s">
        <v>15</v>
      </c>
    </row>
    <row r="6" spans="1:7" ht="15.75" x14ac:dyDescent="0.25">
      <c r="A6" s="2">
        <v>3</v>
      </c>
      <c r="B6" s="3" t="s">
        <v>6</v>
      </c>
      <c r="C6" s="5" t="str">
        <f>'[1]Rešenja 2026'!C42</f>
        <v xml:space="preserve">Pećinci </v>
      </c>
      <c r="D6" s="5" t="s">
        <v>171</v>
      </c>
      <c r="E6" s="4" t="str">
        <f>'[1]Rešenja 2026'!E42</f>
        <v>002924022 2026 14841 001 000 323 114</v>
      </c>
      <c r="F6" s="4" t="s">
        <v>172</v>
      </c>
      <c r="G6" s="6" t="s">
        <v>15</v>
      </c>
    </row>
    <row r="7" spans="1:7" ht="15.75" x14ac:dyDescent="0.25">
      <c r="A7" s="2">
        <v>4</v>
      </c>
      <c r="B7" s="5"/>
      <c r="C7" s="5"/>
      <c r="D7" s="5"/>
      <c r="E7" s="4"/>
      <c r="F7" s="4"/>
      <c r="G7" s="6"/>
    </row>
    <row r="8" spans="1:7" ht="15.75" x14ac:dyDescent="0.25">
      <c r="A8" s="2">
        <v>5</v>
      </c>
      <c r="B8" s="5"/>
      <c r="C8" s="5"/>
      <c r="D8" s="5"/>
      <c r="E8" s="4"/>
      <c r="F8" s="4"/>
      <c r="G8" s="6"/>
    </row>
    <row r="9" spans="1:7" ht="15.75" x14ac:dyDescent="0.25">
      <c r="A9" s="2">
        <v>6</v>
      </c>
      <c r="B9" s="5"/>
      <c r="C9" s="5"/>
      <c r="D9" s="5"/>
      <c r="E9" s="4"/>
      <c r="F9" s="4"/>
      <c r="G9" s="6"/>
    </row>
    <row r="10" spans="1:7" ht="15.75" x14ac:dyDescent="0.25">
      <c r="A10" s="2">
        <v>7</v>
      </c>
      <c r="B10" s="5"/>
      <c r="C10" s="5"/>
      <c r="D10" s="5"/>
      <c r="E10" s="4"/>
      <c r="F10" s="4"/>
      <c r="G10" s="6"/>
    </row>
    <row r="11" spans="1:7" ht="15.75" x14ac:dyDescent="0.25">
      <c r="A11" s="2">
        <v>8</v>
      </c>
      <c r="B11" s="5"/>
      <c r="C11" s="5"/>
      <c r="D11" s="5"/>
      <c r="E11" s="4"/>
      <c r="F11" s="4"/>
      <c r="G11" s="6"/>
    </row>
    <row r="12" spans="1:7" ht="15.75" x14ac:dyDescent="0.25">
      <c r="A12" s="2">
        <v>9</v>
      </c>
      <c r="B12" s="5"/>
      <c r="C12" s="5"/>
      <c r="D12" s="19"/>
      <c r="E12" s="4"/>
      <c r="F12" s="4"/>
      <c r="G12" s="6"/>
    </row>
    <row r="13" spans="1:7" ht="15.75" x14ac:dyDescent="0.25">
      <c r="A13" s="2">
        <v>10</v>
      </c>
      <c r="B13" s="5"/>
      <c r="C13" s="5"/>
      <c r="D13" s="5"/>
      <c r="E13" s="4"/>
      <c r="F13" s="4"/>
      <c r="G13" s="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opLeftCell="A10" zoomScaleNormal="100" workbookViewId="0">
      <selection activeCell="E38" sqref="E38"/>
    </sheetView>
  </sheetViews>
  <sheetFormatPr defaultRowHeight="15" x14ac:dyDescent="0.25"/>
  <cols>
    <col min="1" max="1" width="2.85546875" customWidth="1"/>
    <col min="2" max="2" width="6.42578125" customWidth="1"/>
    <col min="3" max="3" width="22.85546875" customWidth="1"/>
    <col min="4" max="4" width="21.140625" customWidth="1"/>
    <col min="5" max="5" width="28.85546875" customWidth="1"/>
    <col min="6" max="6" width="36.5703125" customWidth="1"/>
    <col min="7" max="7" width="15.85546875" customWidth="1"/>
    <col min="8" max="8" width="15.7109375" customWidth="1"/>
    <col min="9" max="9" width="29.85546875" style="11" customWidth="1"/>
    <col min="10" max="10" width="15.28515625" customWidth="1"/>
    <col min="11" max="11" width="5.140625" customWidth="1"/>
    <col min="12" max="12" width="18.140625" customWidth="1"/>
  </cols>
  <sheetData>
    <row r="2" spans="2:9" ht="31.5" customHeight="1" x14ac:dyDescent="0.25">
      <c r="B2" s="35" t="s">
        <v>37</v>
      </c>
      <c r="C2" s="35"/>
      <c r="D2" s="35"/>
      <c r="E2" s="35"/>
      <c r="F2" s="35"/>
      <c r="G2" s="35"/>
      <c r="H2" s="35"/>
      <c r="I2" s="13"/>
    </row>
    <row r="3" spans="2:9" ht="37.5" customHeight="1" x14ac:dyDescent="0.25">
      <c r="B3" s="1" t="s">
        <v>0</v>
      </c>
      <c r="C3" s="1" t="s">
        <v>1</v>
      </c>
      <c r="D3" s="1" t="s">
        <v>8</v>
      </c>
      <c r="E3" s="1" t="s">
        <v>10</v>
      </c>
      <c r="F3" s="1" t="s">
        <v>2</v>
      </c>
      <c r="G3" s="12" t="s">
        <v>9</v>
      </c>
      <c r="H3" s="14" t="s">
        <v>11</v>
      </c>
      <c r="I3" s="15" t="s">
        <v>13</v>
      </c>
    </row>
    <row r="4" spans="2:9" x14ac:dyDescent="0.25">
      <c r="B4" s="7">
        <v>1</v>
      </c>
      <c r="C4" s="9" t="s">
        <v>16</v>
      </c>
      <c r="D4" s="9" t="s">
        <v>17</v>
      </c>
      <c r="E4" s="9" t="s">
        <v>19</v>
      </c>
      <c r="F4" s="10" t="s">
        <v>40</v>
      </c>
      <c r="G4" s="8" t="s">
        <v>44</v>
      </c>
      <c r="H4" s="8" t="s">
        <v>4</v>
      </c>
      <c r="I4" s="13"/>
    </row>
    <row r="5" spans="2:9" x14ac:dyDescent="0.25">
      <c r="B5" s="7">
        <v>2</v>
      </c>
      <c r="C5" s="9" t="s">
        <v>16</v>
      </c>
      <c r="D5" s="9" t="s">
        <v>17</v>
      </c>
      <c r="E5" s="9" t="s">
        <v>20</v>
      </c>
      <c r="F5" s="10" t="s">
        <v>41</v>
      </c>
      <c r="G5" s="8" t="s">
        <v>44</v>
      </c>
      <c r="H5" s="8" t="s">
        <v>4</v>
      </c>
      <c r="I5" s="13"/>
    </row>
    <row r="6" spans="2:9" x14ac:dyDescent="0.25">
      <c r="B6" s="7">
        <v>3</v>
      </c>
      <c r="C6" s="9" t="s">
        <v>16</v>
      </c>
      <c r="D6" s="9" t="s">
        <v>17</v>
      </c>
      <c r="E6" s="9" t="s">
        <v>22</v>
      </c>
      <c r="F6" s="10" t="s">
        <v>42</v>
      </c>
      <c r="G6" s="8" t="s">
        <v>44</v>
      </c>
      <c r="H6" s="8" t="s">
        <v>4</v>
      </c>
      <c r="I6" s="16"/>
    </row>
    <row r="7" spans="2:9" x14ac:dyDescent="0.25">
      <c r="B7" s="7">
        <v>4</v>
      </c>
      <c r="C7" s="9" t="s">
        <v>16</v>
      </c>
      <c r="D7" s="9" t="s">
        <v>17</v>
      </c>
      <c r="E7" s="9" t="s">
        <v>23</v>
      </c>
      <c r="F7" s="10" t="s">
        <v>43</v>
      </c>
      <c r="G7" s="8" t="s">
        <v>44</v>
      </c>
      <c r="H7" s="8" t="s">
        <v>4</v>
      </c>
    </row>
    <row r="8" spans="2:9" x14ac:dyDescent="0.25">
      <c r="B8" s="7">
        <v>5</v>
      </c>
      <c r="C8" s="9" t="s">
        <v>16</v>
      </c>
      <c r="D8" s="9" t="s">
        <v>17</v>
      </c>
      <c r="E8" s="9" t="s">
        <v>24</v>
      </c>
      <c r="F8" s="8" t="s">
        <v>47</v>
      </c>
      <c r="G8" s="8" t="s">
        <v>53</v>
      </c>
      <c r="H8" s="8" t="s">
        <v>4</v>
      </c>
    </row>
    <row r="9" spans="2:9" x14ac:dyDescent="0.25">
      <c r="B9" s="7">
        <v>6</v>
      </c>
      <c r="C9" s="9" t="s">
        <v>16</v>
      </c>
      <c r="D9" s="9" t="s">
        <v>25</v>
      </c>
      <c r="E9" s="9" t="s">
        <v>26</v>
      </c>
      <c r="F9" s="8" t="s">
        <v>48</v>
      </c>
      <c r="G9" s="8" t="s">
        <v>53</v>
      </c>
      <c r="H9" s="8" t="s">
        <v>4</v>
      </c>
    </row>
    <row r="10" spans="2:9" x14ac:dyDescent="0.25">
      <c r="B10" s="7">
        <v>7</v>
      </c>
      <c r="C10" s="9" t="s">
        <v>16</v>
      </c>
      <c r="D10" s="9" t="s">
        <v>25</v>
      </c>
      <c r="E10" s="9" t="s">
        <v>25</v>
      </c>
      <c r="F10" s="8" t="s">
        <v>49</v>
      </c>
      <c r="G10" s="8" t="s">
        <v>53</v>
      </c>
      <c r="H10" s="8" t="s">
        <v>4</v>
      </c>
    </row>
    <row r="11" spans="2:9" x14ac:dyDescent="0.25">
      <c r="B11" s="7">
        <v>8</v>
      </c>
      <c r="C11" s="9" t="s">
        <v>16</v>
      </c>
      <c r="D11" s="9" t="s">
        <v>17</v>
      </c>
      <c r="E11" s="9" t="s">
        <v>27</v>
      </c>
      <c r="F11" s="8" t="s">
        <v>54</v>
      </c>
      <c r="G11" s="8" t="s">
        <v>53</v>
      </c>
      <c r="H11" s="8" t="s">
        <v>4</v>
      </c>
    </row>
    <row r="12" spans="2:9" x14ac:dyDescent="0.25">
      <c r="B12" s="7">
        <v>9</v>
      </c>
      <c r="C12" s="17" t="s">
        <v>16</v>
      </c>
      <c r="D12" s="17" t="s">
        <v>25</v>
      </c>
      <c r="E12" s="17" t="s">
        <v>29</v>
      </c>
      <c r="F12" s="8" t="s">
        <v>50</v>
      </c>
      <c r="G12" s="8" t="s">
        <v>53</v>
      </c>
      <c r="H12" s="8" t="s">
        <v>4</v>
      </c>
    </row>
    <row r="13" spans="2:9" x14ac:dyDescent="0.25">
      <c r="B13" s="7">
        <v>10</v>
      </c>
      <c r="C13" s="9" t="s">
        <v>16</v>
      </c>
      <c r="D13" s="9" t="s">
        <v>17</v>
      </c>
      <c r="E13" s="9" t="s">
        <v>18</v>
      </c>
      <c r="F13" s="8" t="s">
        <v>45</v>
      </c>
      <c r="G13" s="8" t="s">
        <v>52</v>
      </c>
      <c r="H13" s="8" t="s">
        <v>4</v>
      </c>
    </row>
    <row r="14" spans="2:9" x14ac:dyDescent="0.25">
      <c r="B14" s="7">
        <v>11</v>
      </c>
      <c r="C14" s="9" t="s">
        <v>16</v>
      </c>
      <c r="D14" s="9" t="s">
        <v>17</v>
      </c>
      <c r="E14" s="9" t="s">
        <v>21</v>
      </c>
      <c r="F14" s="8" t="s">
        <v>46</v>
      </c>
      <c r="G14" s="8" t="s">
        <v>52</v>
      </c>
      <c r="H14" s="8" t="s">
        <v>4</v>
      </c>
    </row>
    <row r="15" spans="2:9" x14ac:dyDescent="0.25">
      <c r="B15" s="7">
        <v>12</v>
      </c>
      <c r="C15" s="17" t="s">
        <v>6</v>
      </c>
      <c r="D15" s="17" t="s">
        <v>7</v>
      </c>
      <c r="E15" s="17" t="s">
        <v>30</v>
      </c>
      <c r="F15" s="8" t="s">
        <v>51</v>
      </c>
      <c r="G15" s="8" t="s">
        <v>52</v>
      </c>
      <c r="H15" s="8" t="s">
        <v>4</v>
      </c>
    </row>
    <row r="16" spans="2:9" x14ac:dyDescent="0.25">
      <c r="B16" s="7">
        <v>13</v>
      </c>
      <c r="C16" s="17" t="s">
        <v>5</v>
      </c>
      <c r="D16" s="17" t="s">
        <v>14</v>
      </c>
      <c r="E16" s="17" t="s">
        <v>28</v>
      </c>
      <c r="F16" s="10" t="s">
        <v>58</v>
      </c>
      <c r="G16" s="8" t="s">
        <v>59</v>
      </c>
      <c r="H16" s="8" t="s">
        <v>4</v>
      </c>
    </row>
    <row r="17" spans="2:8" x14ac:dyDescent="0.25">
      <c r="B17" s="7">
        <v>14</v>
      </c>
      <c r="C17" s="17" t="s">
        <v>16</v>
      </c>
      <c r="D17" s="17" t="s">
        <v>31</v>
      </c>
      <c r="E17" s="17" t="s">
        <v>32</v>
      </c>
      <c r="F17" s="10" t="s">
        <v>68</v>
      </c>
      <c r="G17" s="8" t="s">
        <v>69</v>
      </c>
      <c r="H17" s="8" t="s">
        <v>4</v>
      </c>
    </row>
    <row r="18" spans="2:8" x14ac:dyDescent="0.25">
      <c r="B18" s="7">
        <v>15</v>
      </c>
      <c r="C18" s="17" t="s">
        <v>16</v>
      </c>
      <c r="D18" s="17" t="s">
        <v>17</v>
      </c>
      <c r="E18" s="17" t="s">
        <v>62</v>
      </c>
      <c r="F18" s="10" t="s">
        <v>81</v>
      </c>
      <c r="G18" s="8" t="s">
        <v>82</v>
      </c>
      <c r="H18" s="8" t="s">
        <v>4</v>
      </c>
    </row>
    <row r="19" spans="2:8" x14ac:dyDescent="0.25">
      <c r="B19" s="7">
        <v>16</v>
      </c>
      <c r="C19" s="17" t="s">
        <v>55</v>
      </c>
      <c r="D19" s="17" t="s">
        <v>56</v>
      </c>
      <c r="E19" s="17" t="s">
        <v>57</v>
      </c>
      <c r="F19" s="10" t="s">
        <v>83</v>
      </c>
      <c r="G19" s="8" t="s">
        <v>85</v>
      </c>
      <c r="H19" s="8" t="s">
        <v>4</v>
      </c>
    </row>
    <row r="20" spans="2:8" x14ac:dyDescent="0.25">
      <c r="B20" s="7">
        <v>17</v>
      </c>
      <c r="C20" s="17" t="s">
        <v>16</v>
      </c>
      <c r="D20" s="17" t="s">
        <v>73</v>
      </c>
      <c r="E20" s="17" t="s">
        <v>73</v>
      </c>
      <c r="F20" s="10" t="s">
        <v>84</v>
      </c>
      <c r="G20" s="8" t="s">
        <v>85</v>
      </c>
      <c r="H20" s="8" t="s">
        <v>4</v>
      </c>
    </row>
    <row r="21" spans="2:8" x14ac:dyDescent="0.25">
      <c r="B21" s="7">
        <v>18</v>
      </c>
      <c r="C21" s="17" t="s">
        <v>16</v>
      </c>
      <c r="D21" s="17" t="s">
        <v>75</v>
      </c>
      <c r="E21" s="17" t="s">
        <v>74</v>
      </c>
      <c r="F21" s="10" t="s">
        <v>92</v>
      </c>
      <c r="G21" s="8" t="s">
        <v>91</v>
      </c>
      <c r="H21" s="8" t="s">
        <v>4</v>
      </c>
    </row>
    <row r="22" spans="2:8" x14ac:dyDescent="0.25">
      <c r="B22" s="7">
        <v>19</v>
      </c>
      <c r="C22" s="17" t="s">
        <v>16</v>
      </c>
      <c r="D22" s="17" t="s">
        <v>75</v>
      </c>
      <c r="E22" s="17" t="s">
        <v>77</v>
      </c>
      <c r="F22" s="10" t="s">
        <v>93</v>
      </c>
      <c r="G22" s="8" t="s">
        <v>91</v>
      </c>
      <c r="H22" s="8" t="s">
        <v>4</v>
      </c>
    </row>
    <row r="23" spans="2:8" x14ac:dyDescent="0.25">
      <c r="B23" s="7">
        <v>20</v>
      </c>
      <c r="C23" s="17" t="s">
        <v>16</v>
      </c>
      <c r="D23" s="17" t="s">
        <v>31</v>
      </c>
      <c r="E23" s="17" t="s">
        <v>78</v>
      </c>
      <c r="F23" s="10" t="s">
        <v>94</v>
      </c>
      <c r="G23" s="8" t="s">
        <v>91</v>
      </c>
      <c r="H23" s="8" t="s">
        <v>4</v>
      </c>
    </row>
    <row r="24" spans="2:8" x14ac:dyDescent="0.25">
      <c r="B24" s="7">
        <v>21</v>
      </c>
      <c r="C24" s="17" t="s">
        <v>33</v>
      </c>
      <c r="D24" s="17" t="s">
        <v>34</v>
      </c>
      <c r="E24" s="17" t="s">
        <v>35</v>
      </c>
      <c r="F24" s="10" t="s">
        <v>95</v>
      </c>
      <c r="G24" s="8" t="s">
        <v>96</v>
      </c>
      <c r="H24" s="8" t="s">
        <v>4</v>
      </c>
    </row>
    <row r="25" spans="2:8" x14ac:dyDescent="0.25">
      <c r="B25" s="7">
        <v>22</v>
      </c>
      <c r="C25" s="17" t="s">
        <v>33</v>
      </c>
      <c r="D25" s="17" t="s">
        <v>34</v>
      </c>
      <c r="E25" s="17" t="s">
        <v>39</v>
      </c>
      <c r="F25" s="10" t="s">
        <v>97</v>
      </c>
      <c r="G25" s="8" t="s">
        <v>96</v>
      </c>
      <c r="H25" s="8" t="s">
        <v>4</v>
      </c>
    </row>
    <row r="26" spans="2:8" x14ac:dyDescent="0.25">
      <c r="B26" s="7">
        <v>23</v>
      </c>
      <c r="C26" s="17" t="s">
        <v>33</v>
      </c>
      <c r="D26" s="17" t="s">
        <v>34</v>
      </c>
      <c r="E26" s="17" t="s">
        <v>80</v>
      </c>
      <c r="F26" s="10" t="s">
        <v>98</v>
      </c>
      <c r="G26" s="8" t="s">
        <v>96</v>
      </c>
      <c r="H26" s="8" t="s">
        <v>4</v>
      </c>
    </row>
    <row r="27" spans="2:8" x14ac:dyDescent="0.25">
      <c r="B27" s="7">
        <v>24</v>
      </c>
      <c r="C27" s="17" t="s">
        <v>72</v>
      </c>
      <c r="D27" s="17" t="s">
        <v>71</v>
      </c>
      <c r="E27" s="17" t="s">
        <v>70</v>
      </c>
      <c r="F27" s="10" t="s">
        <v>101</v>
      </c>
      <c r="G27" s="8" t="s">
        <v>96</v>
      </c>
      <c r="H27" s="8" t="s">
        <v>4</v>
      </c>
    </row>
    <row r="28" spans="2:8" x14ac:dyDescent="0.25">
      <c r="B28" s="7">
        <v>25</v>
      </c>
      <c r="C28" s="17" t="s">
        <v>5</v>
      </c>
      <c r="D28" s="17" t="s">
        <v>61</v>
      </c>
      <c r="E28" s="17" t="s">
        <v>60</v>
      </c>
      <c r="F28" s="10" t="s">
        <v>102</v>
      </c>
      <c r="G28" s="8" t="s">
        <v>96</v>
      </c>
      <c r="H28" s="8" t="s">
        <v>4</v>
      </c>
    </row>
    <row r="29" spans="2:8" x14ac:dyDescent="0.25">
      <c r="B29" s="7">
        <v>26</v>
      </c>
      <c r="C29" s="17" t="s">
        <v>5</v>
      </c>
      <c r="D29" s="17" t="s">
        <v>61</v>
      </c>
      <c r="E29" s="17" t="s">
        <v>76</v>
      </c>
      <c r="F29" s="10" t="s">
        <v>103</v>
      </c>
      <c r="G29" s="8" t="s">
        <v>96</v>
      </c>
      <c r="H29" s="8" t="s">
        <v>4</v>
      </c>
    </row>
    <row r="30" spans="2:8" x14ac:dyDescent="0.25">
      <c r="B30" s="7">
        <v>27</v>
      </c>
      <c r="C30" s="17" t="s">
        <v>72</v>
      </c>
      <c r="D30" s="17" t="s">
        <v>71</v>
      </c>
      <c r="E30" s="17" t="s">
        <v>79</v>
      </c>
      <c r="F30" s="10" t="s">
        <v>99</v>
      </c>
      <c r="G30" s="8" t="s">
        <v>100</v>
      </c>
      <c r="H30" s="8" t="s">
        <v>4</v>
      </c>
    </row>
    <row r="31" spans="2:8" x14ac:dyDescent="0.25">
      <c r="B31" s="7">
        <v>28</v>
      </c>
      <c r="C31" s="17" t="s">
        <v>16</v>
      </c>
      <c r="D31" s="17" t="s">
        <v>17</v>
      </c>
      <c r="E31" s="17" t="s">
        <v>21</v>
      </c>
      <c r="F31" s="10" t="s">
        <v>168</v>
      </c>
      <c r="G31" s="8" t="s">
        <v>170</v>
      </c>
      <c r="H31" s="8" t="s">
        <v>4</v>
      </c>
    </row>
    <row r="32" spans="2:8" x14ac:dyDescent="0.25">
      <c r="B32" s="7">
        <v>29</v>
      </c>
      <c r="C32" s="17" t="s">
        <v>16</v>
      </c>
      <c r="D32" s="17" t="s">
        <v>17</v>
      </c>
      <c r="E32" s="17" t="s">
        <v>104</v>
      </c>
      <c r="F32" s="10" t="s">
        <v>169</v>
      </c>
      <c r="G32" s="8" t="s">
        <v>170</v>
      </c>
      <c r="H32" s="8" t="s">
        <v>4</v>
      </c>
    </row>
  </sheetData>
  <autoFilter ref="B3:H11"/>
  <sortState ref="B3:H45">
    <sortCondition ref="G3"/>
  </sortState>
  <mergeCells count="1"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Aktivna reš.dom.sv.2026</vt:lpstr>
      <vt:lpstr>Rešenja divlje svinje -2026</vt:lpstr>
      <vt:lpstr>Odjavljena rešenja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Djindjic</dc:creator>
  <cp:lastModifiedBy>jelica.uzelac</cp:lastModifiedBy>
  <cp:lastPrinted>2025-01-31T07:12:45Z</cp:lastPrinted>
  <dcterms:created xsi:type="dcterms:W3CDTF">2023-06-01T09:21:00Z</dcterms:created>
  <dcterms:modified xsi:type="dcterms:W3CDTF">2026-06-30T13:28:34Z</dcterms:modified>
</cp:coreProperties>
</file>